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 activeTab="1"/>
  </bookViews>
  <sheets>
    <sheet name="Sheet1" sheetId="1" r:id="rId1"/>
    <sheet name="Sheet1 (3)" sheetId="5" r:id="rId2"/>
  </sheets>
  <calcPr calcId="124519"/>
</workbook>
</file>

<file path=xl/calcChain.xml><?xml version="1.0" encoding="utf-8"?>
<calcChain xmlns="http://schemas.openxmlformats.org/spreadsheetml/2006/main">
  <c r="D22" i="5"/>
  <c r="J22" l="1"/>
  <c r="H22"/>
  <c r="F22"/>
</calcChain>
</file>

<file path=xl/sharedStrings.xml><?xml version="1.0" encoding="utf-8"?>
<sst xmlns="http://schemas.openxmlformats.org/spreadsheetml/2006/main" count="255" uniqueCount="103">
  <si>
    <t>सि.न.</t>
  </si>
  <si>
    <t xml:space="preserve"> प्रदेश सरकार </t>
  </si>
  <si>
    <t>भूमि ब्यवस्था कृषि तथा सहकारी मन्त्रालय</t>
  </si>
  <si>
    <t xml:space="preserve">पशुपन्छी तथा मत्स्य विकास निर्देशनालय </t>
  </si>
  <si>
    <t>बागमती प्रदेश</t>
  </si>
  <si>
    <t>......................</t>
  </si>
  <si>
    <t>निर्मला कडेल</t>
  </si>
  <si>
    <t xml:space="preserve"> तयार गर्ने :-</t>
  </si>
  <si>
    <t>अधिकृत छैटौ</t>
  </si>
  <si>
    <t>कार्यक्रमको नाम</t>
  </si>
  <si>
    <t xml:space="preserve">ईकाई </t>
  </si>
  <si>
    <t>पाउनेको संख्या</t>
  </si>
  <si>
    <t>कुल वजेट</t>
  </si>
  <si>
    <t>काठमाण्डौ</t>
  </si>
  <si>
    <t>ललितपुर</t>
  </si>
  <si>
    <t>भक्तपुर</t>
  </si>
  <si>
    <t>हालको अवस्था</t>
  </si>
  <si>
    <t>संख्या</t>
  </si>
  <si>
    <t>वजेट</t>
  </si>
  <si>
    <t>आर्थिक बर्ष 2076/077 मा अनुदान तथा सहयोग कार्यक्रम</t>
  </si>
  <si>
    <t>भेटेरिनरी अस्पताल तथा पशु सेवा विज्ञ केन्द्र लगनखेल ललितपुर  मार्फत भएका कार्यक्रमहरु</t>
  </si>
  <si>
    <t>काठमाण्डौ  क्षेत्र नं ३ मा पशु विकास कार्यक्रम</t>
  </si>
  <si>
    <t>निजि /सहकारी /सरकारी स्वामित्वमा रहेका बाझो जमिनमा बर्षिय / बहुवर्षिय घाँस खेति विस्तार कार्यक्रमा अनुदान</t>
  </si>
  <si>
    <t>बादर नियन्त्रण कार्यक्रम</t>
  </si>
  <si>
    <t>रेम्वोट्राउट माछा प्रबद्धन कार्यक्रम</t>
  </si>
  <si>
    <t>कुल जम्मा कार्यक्रम</t>
  </si>
  <si>
    <t>१० लाख</t>
  </si>
  <si>
    <t>३६ लाख</t>
  </si>
  <si>
    <t>१५ लाख</t>
  </si>
  <si>
    <t>75 लाख</t>
  </si>
  <si>
    <t>२० लाख</t>
  </si>
  <si>
    <t>१६ लाख</t>
  </si>
  <si>
    <t>४ लाख</t>
  </si>
  <si>
    <t>५० लाख</t>
  </si>
  <si>
    <t xml:space="preserve">स्थानिय तहको ५० प्रतिशत लागत सहभागितामा कान्जि हाउस निर्माण </t>
  </si>
  <si>
    <t>७५ लाख</t>
  </si>
  <si>
    <t>६ लाख</t>
  </si>
  <si>
    <t>१४ लाख</t>
  </si>
  <si>
    <t>५ लाख</t>
  </si>
  <si>
    <t>३० लाख</t>
  </si>
  <si>
    <t>३ लाख</t>
  </si>
  <si>
    <t>२ लाख</t>
  </si>
  <si>
    <t>२५ लाख</t>
  </si>
  <si>
    <t>१ लाख</t>
  </si>
  <si>
    <t>७ हजार</t>
  </si>
  <si>
    <t>१२ लाख</t>
  </si>
  <si>
    <t>_</t>
  </si>
  <si>
    <t>सम्झौता भई खरिद भैरहेको</t>
  </si>
  <si>
    <t>सम्झौता भई निर्माण भैरहेको</t>
  </si>
  <si>
    <t xml:space="preserve">१० बटा समुहका १०० जना कृषकलाई ५ लाख प्रति समुहका दरले कार्यक्रम गर्न सम्झौता भई काम भैरहेको । </t>
  </si>
  <si>
    <t>बुढानिलकण्ठ काठमाण्डौमा निर्माण प्रकृया अगाडी वढेको</t>
  </si>
  <si>
    <t>काज्योसोम गाँ.पा.मा काम भईरहेको</t>
  </si>
  <si>
    <t xml:space="preserve">पशुपालक कृषकहरुलाई पशु आहारा TMR/ (पेलेट फिड/ब्लक /साईलेज मा ५० प्रतिसत अनुदान </t>
  </si>
  <si>
    <t xml:space="preserve">पशुपन्छी गोठ/ खोर मत्स्य पोखरी सुधारमा अनुदान </t>
  </si>
  <si>
    <t xml:space="preserve">पशुपन्छी नमुना फार्म विकास तथा विस्तार कार्यक्रममा अनुदान </t>
  </si>
  <si>
    <t xml:space="preserve">ब्यावसायिक गाई /भैसि पालन प्रवद्धन गोठनिर्माणमा अनुदान </t>
  </si>
  <si>
    <t xml:space="preserve">ब्यावसायिक बाखापालन प्रवद्धन खोर निर्माणमा अनुदान </t>
  </si>
  <si>
    <t xml:space="preserve">ब्यावसायिक बंगुरपालन प्रवद्धन खोर निर्माणमा अनुदान </t>
  </si>
  <si>
    <t xml:space="preserve">स्थायी चल्लाका लागि मिनि ह्यचरी (८० प्रतिसत अनुदान कार्यक्रम) </t>
  </si>
  <si>
    <t>30 लाख</t>
  </si>
  <si>
    <t>सम्झौता भई कार्य भैरहेको</t>
  </si>
  <si>
    <t xml:space="preserve">डा. नारायण बहादुर श्रेष्ठ </t>
  </si>
  <si>
    <t>बरिष्ठ पशु विकास अधिकृत</t>
  </si>
  <si>
    <t>(दसौं तह)</t>
  </si>
  <si>
    <t>.................................</t>
  </si>
  <si>
    <t>८० लाख</t>
  </si>
  <si>
    <t>३८ लाख ७ हजार</t>
  </si>
  <si>
    <t>२ करोड १८ लाख ९३ हजार</t>
  </si>
  <si>
    <t>१ एक करोड  ५३ हजार</t>
  </si>
  <si>
    <t>7 सात लाख 93 हजार</t>
  </si>
  <si>
    <t>२ लाख 50 हजार</t>
  </si>
  <si>
    <t>5 पाँच करोड ८७ लाख</t>
  </si>
  <si>
    <t>३ करोड ३० लाख</t>
  </si>
  <si>
    <t>पशुपन्छी तथा मत्स्य विकास निर्देशनालय मार्फत काठमाण्डौ,ललितपुर र भक्तपुरमा भएका कायर्यक्रमहरु</t>
  </si>
  <si>
    <t>3 तिन करोड ७ लाख</t>
  </si>
  <si>
    <t>काम सम्पन्न भई चेक भुक्तानी दिएको</t>
  </si>
  <si>
    <t>काज्योसोम गाँ.पा.मा वर्षिय र वहु वर्षिय घाँस लगाउने  काम भएको</t>
  </si>
  <si>
    <t xml:space="preserve"> जग्गा विवादका कारण जग्गा उपलब्ध हुन नसकेको ले काम हुन नसकेको ।</t>
  </si>
  <si>
    <t>काठमाण्डौ  क्षेत्र नं ३ पशु विकास कार्यक्रम अन्तरगत गोकर्णेश्वर न.पा. र कागेश्वरी मनोहरा न.पा का ९ वटा कृषक समुह लाई पशुपालन कार्यक्रम अनुदान</t>
  </si>
  <si>
    <t>41 लाख 25 हजार</t>
  </si>
  <si>
    <t xml:space="preserve">50 लाख </t>
  </si>
  <si>
    <t xml:space="preserve">14 हजार १ सय तिस </t>
  </si>
  <si>
    <t>५ लाख 50 हजार २ सय</t>
  </si>
  <si>
    <t>2३ लाख</t>
  </si>
  <si>
    <t>१८ लाख</t>
  </si>
  <si>
    <t>छाडापशु संकलन तथा गौसाला संचालन सहयोग (अन्य)</t>
  </si>
  <si>
    <t>6 लाख २० हजार</t>
  </si>
  <si>
    <t>5 लाख ७० हजार</t>
  </si>
  <si>
    <t xml:space="preserve">दुध ढुवानी स्टील ट्याङ्गकी 500 लिटर (अन्य) </t>
  </si>
  <si>
    <t>पटक</t>
  </si>
  <si>
    <t>७५ लाख १४ हजार १30 मात्र</t>
  </si>
  <si>
    <t>41 लाख मात्र</t>
  </si>
  <si>
    <t>१ करोड  45 हजार २ सय मात्र</t>
  </si>
  <si>
    <t>...................</t>
  </si>
  <si>
    <t>गंगा वहादुर श्रेष्ठ</t>
  </si>
  <si>
    <t>पशु विकास अधिकृत</t>
  </si>
  <si>
    <t>(सातौ तह)</t>
  </si>
  <si>
    <t>..........................</t>
  </si>
  <si>
    <t>प्रमाणित गर्ने -</t>
  </si>
  <si>
    <t>रुजु गर्ने -</t>
  </si>
  <si>
    <t xml:space="preserve">दुध संकलन केन्द्र सुद्रिढीकरण लजिस्टिक सपोट </t>
  </si>
  <si>
    <t>9 वटा समुह लाई काम सम्पन्न भई चेक भुक्तानी दिएको</t>
  </si>
  <si>
    <t>दुई करोड १६ लाख ५९ हजार ३ सय ३० मात्र</t>
  </si>
</sst>
</file>

<file path=xl/styles.xml><?xml version="1.0" encoding="utf-8"?>
<styleSheet xmlns="http://schemas.openxmlformats.org/spreadsheetml/2006/main">
  <numFmts count="1">
    <numFmt numFmtId="164" formatCode="[$-4000439]0"/>
  </numFmts>
  <fonts count="17">
    <font>
      <sz val="11"/>
      <color theme="1"/>
      <name val="Calibri"/>
      <family val="2"/>
      <scheme val="minor"/>
    </font>
    <font>
      <sz val="11"/>
      <color theme="1"/>
      <name val="Kalimati"/>
      <charset val="1"/>
    </font>
    <font>
      <b/>
      <sz val="10"/>
      <color theme="1"/>
      <name val="Kalimati"/>
      <charset val="1"/>
    </font>
    <font>
      <sz val="8"/>
      <color theme="1"/>
      <name val="Kalimati"/>
      <charset val="1"/>
    </font>
    <font>
      <b/>
      <sz val="11"/>
      <color theme="1"/>
      <name val="Kalimati"/>
      <charset val="1"/>
    </font>
    <font>
      <sz val="9"/>
      <color theme="1"/>
      <name val="Kalimati"/>
      <charset val="1"/>
    </font>
    <font>
      <b/>
      <sz val="12"/>
      <color theme="1"/>
      <name val="Kalimati"/>
      <charset val="1"/>
    </font>
    <font>
      <b/>
      <sz val="8"/>
      <color theme="1"/>
      <name val="Kalimati"/>
      <charset val="1"/>
    </font>
    <font>
      <sz val="9"/>
      <color theme="1"/>
      <name val="Calibri"/>
      <family val="2"/>
      <scheme val="minor"/>
    </font>
    <font>
      <sz val="9"/>
      <color rgb="FF000000"/>
      <name val="Kalimati"/>
      <charset val="1"/>
    </font>
    <font>
      <sz val="10"/>
      <name val="Arial"/>
      <family val="2"/>
    </font>
    <font>
      <b/>
      <sz val="12"/>
      <color rgb="FF000000"/>
      <name val="Kalimati"/>
      <charset val="1"/>
    </font>
    <font>
      <sz val="10"/>
      <color theme="1"/>
      <name val="Kalimati"/>
      <charset val="1"/>
    </font>
    <font>
      <sz val="9"/>
      <name val="Kalimati"/>
      <charset val="1"/>
    </font>
    <font>
      <sz val="8"/>
      <name val="Kalimati"/>
      <charset val="1"/>
    </font>
    <font>
      <b/>
      <sz val="9"/>
      <color theme="1"/>
      <name val="Kalimati"/>
      <charset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91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/>
    </xf>
    <xf numFmtId="0" fontId="0" fillId="0" borderId="1" xfId="0" applyBorder="1"/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left" vertical="center" wrapText="1"/>
    </xf>
    <xf numFmtId="164" fontId="4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wrapText="1"/>
    </xf>
    <xf numFmtId="1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1" fillId="0" borderId="1" xfId="0" applyNumberFormat="1" applyFont="1" applyBorder="1"/>
    <xf numFmtId="1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164" fontId="3" fillId="0" borderId="1" xfId="0" applyNumberFormat="1" applyFont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5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64" fontId="5" fillId="0" borderId="1" xfId="0" applyNumberFormat="1" applyFont="1" applyBorder="1"/>
    <xf numFmtId="164" fontId="12" fillId="0" borderId="1" xfId="0" applyNumberFormat="1" applyFont="1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top"/>
    </xf>
    <xf numFmtId="164" fontId="14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164" fontId="14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2" fontId="5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left" vertical="top" wrapText="1"/>
    </xf>
    <xf numFmtId="0" fontId="12" fillId="0" borderId="0" xfId="0" applyFont="1" applyAlignment="1"/>
    <xf numFmtId="0" fontId="16" fillId="0" borderId="0" xfId="0" applyFont="1"/>
    <xf numFmtId="0" fontId="1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opLeftCell="A19" workbookViewId="0">
      <selection activeCell="B14" sqref="B14"/>
    </sheetView>
  </sheetViews>
  <sheetFormatPr defaultRowHeight="15"/>
  <cols>
    <col min="1" max="1" width="4.85546875" customWidth="1"/>
    <col min="2" max="2" width="40" customWidth="1"/>
    <col min="3" max="3" width="5.7109375" customWidth="1"/>
    <col min="4" max="4" width="9.28515625" customWidth="1"/>
    <col min="5" max="5" width="13" customWidth="1"/>
    <col min="6" max="6" width="7.7109375" style="37" customWidth="1"/>
    <col min="7" max="7" width="13.85546875" customWidth="1"/>
    <col min="8" max="8" width="6.85546875" style="37" customWidth="1"/>
    <col min="9" max="9" width="10.28515625" customWidth="1"/>
    <col min="10" max="10" width="9.42578125" customWidth="1"/>
    <col min="11" max="11" width="8" customWidth="1"/>
    <col min="12" max="12" width="18.85546875" customWidth="1"/>
  </cols>
  <sheetData>
    <row r="1" spans="1:12" ht="19.5">
      <c r="A1" s="79" t="s">
        <v>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9.5">
      <c r="A2" s="79" t="s">
        <v>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9.5">
      <c r="A3" s="79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ht="19.5">
      <c r="A4" s="79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ht="21" customHeight="1">
      <c r="A5" s="81" t="s">
        <v>20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ht="21" customHeight="1">
      <c r="A6" s="81" t="s">
        <v>19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ht="21.75" customHeight="1">
      <c r="A7" s="84" t="s">
        <v>0</v>
      </c>
      <c r="B7" s="80" t="s">
        <v>9</v>
      </c>
      <c r="C7" s="80" t="s">
        <v>10</v>
      </c>
      <c r="D7" s="80" t="s">
        <v>11</v>
      </c>
      <c r="E7" s="80" t="s">
        <v>12</v>
      </c>
      <c r="F7" s="80" t="s">
        <v>13</v>
      </c>
      <c r="G7" s="80"/>
      <c r="H7" s="80" t="s">
        <v>14</v>
      </c>
      <c r="I7" s="80"/>
      <c r="J7" s="80" t="s">
        <v>15</v>
      </c>
      <c r="K7" s="80"/>
      <c r="L7" s="80" t="s">
        <v>16</v>
      </c>
    </row>
    <row r="8" spans="1:12" ht="14.25" customHeight="1">
      <c r="A8" s="84"/>
      <c r="B8" s="80"/>
      <c r="C8" s="80"/>
      <c r="D8" s="80"/>
      <c r="E8" s="80"/>
      <c r="F8" s="14" t="s">
        <v>17</v>
      </c>
      <c r="G8" s="14" t="s">
        <v>18</v>
      </c>
      <c r="H8" s="14" t="s">
        <v>17</v>
      </c>
      <c r="I8" s="14" t="s">
        <v>18</v>
      </c>
      <c r="J8" s="14" t="s">
        <v>17</v>
      </c>
      <c r="K8" s="14" t="s">
        <v>18</v>
      </c>
      <c r="L8" s="80"/>
    </row>
    <row r="9" spans="1:12" ht="38.25">
      <c r="A9" s="28">
        <v>1</v>
      </c>
      <c r="B9" s="39" t="s">
        <v>52</v>
      </c>
      <c r="C9" s="4" t="s">
        <v>17</v>
      </c>
      <c r="D9" s="31">
        <v>22</v>
      </c>
      <c r="E9" s="3" t="s">
        <v>26</v>
      </c>
      <c r="F9" s="33">
        <v>15</v>
      </c>
      <c r="G9" s="7" t="s">
        <v>69</v>
      </c>
      <c r="H9" s="33">
        <v>6</v>
      </c>
      <c r="I9" s="5" t="s">
        <v>41</v>
      </c>
      <c r="J9" s="20">
        <v>1</v>
      </c>
      <c r="K9" s="5" t="s">
        <v>44</v>
      </c>
      <c r="L9" s="4" t="s">
        <v>47</v>
      </c>
    </row>
    <row r="10" spans="1:12" ht="18">
      <c r="A10" s="41">
        <v>2</v>
      </c>
      <c r="B10" s="40" t="s">
        <v>53</v>
      </c>
      <c r="C10" s="4" t="s">
        <v>17</v>
      </c>
      <c r="D10" s="17">
        <v>18</v>
      </c>
      <c r="E10" s="3" t="s">
        <v>27</v>
      </c>
      <c r="F10" s="34">
        <v>7</v>
      </c>
      <c r="G10" s="30" t="s">
        <v>37</v>
      </c>
      <c r="H10" s="34">
        <v>10</v>
      </c>
      <c r="I10" s="7" t="s">
        <v>30</v>
      </c>
      <c r="J10" s="18">
        <v>1</v>
      </c>
      <c r="K10" s="7" t="s">
        <v>41</v>
      </c>
      <c r="L10" s="4" t="s">
        <v>48</v>
      </c>
    </row>
    <row r="11" spans="1:12" ht="19.5">
      <c r="A11" s="42">
        <v>3</v>
      </c>
      <c r="B11" s="40" t="s">
        <v>54</v>
      </c>
      <c r="C11" s="4" t="s">
        <v>17</v>
      </c>
      <c r="D11" s="17">
        <v>3</v>
      </c>
      <c r="E11" s="3" t="s">
        <v>28</v>
      </c>
      <c r="F11" s="22">
        <v>1</v>
      </c>
      <c r="G11" s="7" t="s">
        <v>38</v>
      </c>
      <c r="H11" s="34">
        <v>2</v>
      </c>
      <c r="I11" s="7" t="s">
        <v>26</v>
      </c>
      <c r="J11" s="21" t="s">
        <v>46</v>
      </c>
      <c r="K11" s="21" t="s">
        <v>46</v>
      </c>
      <c r="L11" s="4" t="s">
        <v>48</v>
      </c>
    </row>
    <row r="12" spans="1:12" ht="18">
      <c r="A12" s="41">
        <v>4</v>
      </c>
      <c r="B12" s="40" t="s">
        <v>55</v>
      </c>
      <c r="C12" s="4" t="s">
        <v>17</v>
      </c>
      <c r="D12" s="17">
        <v>15</v>
      </c>
      <c r="E12" s="3" t="s">
        <v>29</v>
      </c>
      <c r="F12" s="22">
        <v>6</v>
      </c>
      <c r="G12" s="7" t="s">
        <v>39</v>
      </c>
      <c r="H12" s="34">
        <v>5</v>
      </c>
      <c r="I12" s="7" t="s">
        <v>42</v>
      </c>
      <c r="J12" s="18">
        <v>4</v>
      </c>
      <c r="K12" s="7" t="s">
        <v>30</v>
      </c>
      <c r="L12" s="4" t="s">
        <v>48</v>
      </c>
    </row>
    <row r="13" spans="1:12" ht="24.75" customHeight="1">
      <c r="A13" s="42">
        <v>5</v>
      </c>
      <c r="B13" s="40" t="s">
        <v>56</v>
      </c>
      <c r="C13" s="4" t="s">
        <v>17</v>
      </c>
      <c r="D13" s="17">
        <v>5</v>
      </c>
      <c r="E13" s="3" t="s">
        <v>30</v>
      </c>
      <c r="F13" s="35" t="s">
        <v>46</v>
      </c>
      <c r="G13" s="21" t="s">
        <v>46</v>
      </c>
      <c r="H13" s="34">
        <v>4</v>
      </c>
      <c r="I13" s="7" t="s">
        <v>31</v>
      </c>
      <c r="J13" s="18">
        <v>1</v>
      </c>
      <c r="K13" s="7" t="s">
        <v>32</v>
      </c>
      <c r="L13" s="4" t="s">
        <v>48</v>
      </c>
    </row>
    <row r="14" spans="1:12" ht="24" customHeight="1">
      <c r="A14" s="41">
        <v>6</v>
      </c>
      <c r="B14" s="40" t="s">
        <v>57</v>
      </c>
      <c r="C14" s="4" t="s">
        <v>17</v>
      </c>
      <c r="D14" s="17">
        <v>4</v>
      </c>
      <c r="E14" s="3" t="s">
        <v>31</v>
      </c>
      <c r="F14" s="22">
        <v>1</v>
      </c>
      <c r="G14" s="7" t="s">
        <v>32</v>
      </c>
      <c r="H14" s="35" t="s">
        <v>46</v>
      </c>
      <c r="I14" s="21" t="s">
        <v>46</v>
      </c>
      <c r="J14" s="6">
        <v>3</v>
      </c>
      <c r="K14" s="38" t="s">
        <v>45</v>
      </c>
      <c r="L14" s="4" t="s">
        <v>48</v>
      </c>
    </row>
    <row r="15" spans="1:12" ht="18">
      <c r="A15" s="41">
        <v>7</v>
      </c>
      <c r="B15" s="40" t="s">
        <v>58</v>
      </c>
      <c r="C15" s="4" t="s">
        <v>17</v>
      </c>
      <c r="D15" s="17">
        <v>4</v>
      </c>
      <c r="E15" s="3" t="s">
        <v>32</v>
      </c>
      <c r="F15" s="3">
        <v>3</v>
      </c>
      <c r="G15" s="8" t="s">
        <v>40</v>
      </c>
      <c r="H15" s="17">
        <v>1</v>
      </c>
      <c r="I15" s="8" t="s">
        <v>43</v>
      </c>
      <c r="J15" s="21" t="s">
        <v>46</v>
      </c>
      <c r="K15" s="21" t="s">
        <v>46</v>
      </c>
      <c r="L15" s="4" t="s">
        <v>48</v>
      </c>
    </row>
    <row r="16" spans="1:12" ht="90.75" customHeight="1">
      <c r="A16" s="41">
        <v>8</v>
      </c>
      <c r="B16" s="27" t="s">
        <v>21</v>
      </c>
      <c r="C16" s="25" t="s">
        <v>17</v>
      </c>
      <c r="D16" s="26">
        <v>1</v>
      </c>
      <c r="E16" s="24" t="s">
        <v>33</v>
      </c>
      <c r="F16" s="24">
        <v>1</v>
      </c>
      <c r="G16" s="24" t="s">
        <v>33</v>
      </c>
      <c r="H16" s="24">
        <v>0</v>
      </c>
      <c r="I16" s="26">
        <v>0</v>
      </c>
      <c r="J16" s="29" t="s">
        <v>46</v>
      </c>
      <c r="K16" s="29" t="s">
        <v>46</v>
      </c>
      <c r="L16" s="23" t="s">
        <v>49</v>
      </c>
    </row>
    <row r="17" spans="1:12" ht="54.75">
      <c r="A17" s="42">
        <v>9</v>
      </c>
      <c r="B17" s="15" t="s">
        <v>34</v>
      </c>
      <c r="C17" s="48" t="s">
        <v>17</v>
      </c>
      <c r="D17" s="26">
        <v>1</v>
      </c>
      <c r="E17" s="24" t="s">
        <v>35</v>
      </c>
      <c r="F17" s="24">
        <v>1</v>
      </c>
      <c r="G17" s="27" t="s">
        <v>35</v>
      </c>
      <c r="H17" s="24">
        <v>0</v>
      </c>
      <c r="I17" s="49">
        <v>0</v>
      </c>
      <c r="J17" s="50" t="s">
        <v>46</v>
      </c>
      <c r="K17" s="50" t="s">
        <v>46</v>
      </c>
      <c r="L17" s="6" t="s">
        <v>50</v>
      </c>
    </row>
    <row r="18" spans="1:12" ht="54">
      <c r="A18" s="41">
        <v>10</v>
      </c>
      <c r="B18" s="15" t="s">
        <v>22</v>
      </c>
      <c r="C18" s="48" t="s">
        <v>17</v>
      </c>
      <c r="D18" s="26">
        <v>1</v>
      </c>
      <c r="E18" s="24" t="s">
        <v>36</v>
      </c>
      <c r="F18" s="29" t="s">
        <v>46</v>
      </c>
      <c r="G18" s="50" t="s">
        <v>46</v>
      </c>
      <c r="H18" s="26">
        <v>1</v>
      </c>
      <c r="I18" s="46" t="s">
        <v>36</v>
      </c>
      <c r="J18" s="50" t="s">
        <v>46</v>
      </c>
      <c r="K18" s="50" t="s">
        <v>46</v>
      </c>
      <c r="L18" s="6" t="s">
        <v>51</v>
      </c>
    </row>
    <row r="19" spans="1:12" ht="54">
      <c r="A19" s="86" t="s">
        <v>25</v>
      </c>
      <c r="B19" s="86"/>
      <c r="C19" s="4"/>
      <c r="D19" s="26">
        <v>74</v>
      </c>
      <c r="E19" s="51" t="s">
        <v>74</v>
      </c>
      <c r="F19" s="29">
        <v>35</v>
      </c>
      <c r="G19" s="52" t="s">
        <v>68</v>
      </c>
      <c r="H19" s="26">
        <v>29</v>
      </c>
      <c r="I19" s="46" t="s">
        <v>65</v>
      </c>
      <c r="J19" s="50">
        <v>10</v>
      </c>
      <c r="K19" s="52" t="s">
        <v>66</v>
      </c>
      <c r="L19" s="2"/>
    </row>
    <row r="20" spans="1:12" ht="27" customHeight="1">
      <c r="A20" s="87" t="s">
        <v>73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1:12" ht="21.75" customHeight="1">
      <c r="A21" s="84" t="s">
        <v>0</v>
      </c>
      <c r="B21" s="80" t="s">
        <v>9</v>
      </c>
      <c r="C21" s="80" t="s">
        <v>10</v>
      </c>
      <c r="D21" s="80" t="s">
        <v>11</v>
      </c>
      <c r="E21" s="80" t="s">
        <v>12</v>
      </c>
      <c r="F21" s="80" t="s">
        <v>13</v>
      </c>
      <c r="G21" s="80"/>
      <c r="H21" s="80" t="s">
        <v>14</v>
      </c>
      <c r="I21" s="80"/>
      <c r="J21" s="80" t="s">
        <v>15</v>
      </c>
      <c r="K21" s="80"/>
      <c r="L21" s="80" t="s">
        <v>16</v>
      </c>
    </row>
    <row r="22" spans="1:12" ht="14.25" customHeight="1">
      <c r="A22" s="84"/>
      <c r="B22" s="80"/>
      <c r="C22" s="80"/>
      <c r="D22" s="80"/>
      <c r="E22" s="80"/>
      <c r="F22" s="14" t="s">
        <v>17</v>
      </c>
      <c r="G22" s="14" t="s">
        <v>18</v>
      </c>
      <c r="H22" s="14" t="s">
        <v>17</v>
      </c>
      <c r="I22" s="14" t="s">
        <v>18</v>
      </c>
      <c r="J22" s="14" t="s">
        <v>17</v>
      </c>
      <c r="K22" s="14" t="s">
        <v>18</v>
      </c>
      <c r="L22" s="80"/>
    </row>
    <row r="23" spans="1:12" ht="23.25">
      <c r="A23" s="16">
        <v>1</v>
      </c>
      <c r="B23" s="15" t="s">
        <v>23</v>
      </c>
      <c r="C23" s="25" t="s">
        <v>17</v>
      </c>
      <c r="D23" s="3">
        <v>3</v>
      </c>
      <c r="E23" s="3" t="s">
        <v>59</v>
      </c>
      <c r="F23" s="17">
        <v>3</v>
      </c>
      <c r="G23" s="8" t="s">
        <v>39</v>
      </c>
      <c r="H23" s="3"/>
      <c r="I23" s="8"/>
      <c r="J23" s="2"/>
      <c r="K23" s="8"/>
      <c r="L23" s="4" t="s">
        <v>60</v>
      </c>
    </row>
    <row r="24" spans="1:12" ht="41.25" customHeight="1">
      <c r="A24" s="16">
        <v>2</v>
      </c>
      <c r="B24" s="15" t="s">
        <v>24</v>
      </c>
      <c r="C24" s="4" t="s">
        <v>17</v>
      </c>
      <c r="D24" s="3">
        <v>5</v>
      </c>
      <c r="E24" s="22" t="s">
        <v>70</v>
      </c>
      <c r="F24" s="29" t="s">
        <v>46</v>
      </c>
      <c r="G24" s="29" t="s">
        <v>46</v>
      </c>
      <c r="H24" s="17">
        <v>5</v>
      </c>
      <c r="I24" s="22" t="s">
        <v>70</v>
      </c>
      <c r="J24" s="29" t="s">
        <v>46</v>
      </c>
      <c r="K24" s="29" t="s">
        <v>46</v>
      </c>
      <c r="L24" s="4" t="s">
        <v>60</v>
      </c>
    </row>
    <row r="25" spans="1:12" ht="56.25">
      <c r="A25" s="1"/>
      <c r="B25" s="45" t="s">
        <v>25</v>
      </c>
      <c r="C25" s="9"/>
      <c r="D25" s="44">
        <v>82</v>
      </c>
      <c r="E25" s="23" t="s">
        <v>71</v>
      </c>
      <c r="F25" s="26">
        <v>38</v>
      </c>
      <c r="G25" s="22" t="s">
        <v>67</v>
      </c>
      <c r="H25" s="47">
        <v>34</v>
      </c>
      <c r="I25" s="22" t="s">
        <v>72</v>
      </c>
      <c r="J25" s="21">
        <v>10</v>
      </c>
      <c r="K25" s="7" t="s">
        <v>66</v>
      </c>
      <c r="L25" s="2"/>
    </row>
    <row r="28" spans="1:12" s="13" customFormat="1" ht="17.25" customHeight="1">
      <c r="A28" s="10"/>
      <c r="B28" s="32"/>
      <c r="C28" s="32"/>
      <c r="D28" s="32"/>
      <c r="E28" s="32"/>
      <c r="F28" s="32"/>
      <c r="G28" s="32"/>
      <c r="H28" s="36"/>
      <c r="I28" s="11"/>
      <c r="J28" s="11"/>
      <c r="K28" s="11"/>
      <c r="L28" s="12"/>
    </row>
    <row r="29" spans="1:12" ht="23.25">
      <c r="B29" s="85" t="s">
        <v>5</v>
      </c>
      <c r="C29" s="85"/>
      <c r="D29" s="85"/>
      <c r="E29" s="85"/>
      <c r="F29" s="85"/>
      <c r="G29" s="85"/>
      <c r="H29" s="82" t="s">
        <v>64</v>
      </c>
      <c r="I29" s="82"/>
      <c r="J29" s="82"/>
      <c r="K29" s="82"/>
      <c r="L29" s="82"/>
    </row>
    <row r="30" spans="1:12" ht="23.25">
      <c r="B30" s="85" t="s">
        <v>7</v>
      </c>
      <c r="C30" s="85"/>
      <c r="D30" s="85"/>
      <c r="E30" s="85"/>
      <c r="F30" s="85"/>
      <c r="G30" s="85"/>
      <c r="H30" s="82" t="s">
        <v>61</v>
      </c>
      <c r="I30" s="82"/>
      <c r="J30" s="82"/>
      <c r="K30" s="82"/>
      <c r="L30" s="82"/>
    </row>
    <row r="31" spans="1:12" ht="23.25">
      <c r="B31" s="85" t="s">
        <v>6</v>
      </c>
      <c r="C31" s="85"/>
      <c r="D31" s="85"/>
      <c r="E31" s="85"/>
      <c r="F31" s="85"/>
      <c r="G31" s="85"/>
      <c r="H31" s="82" t="s">
        <v>62</v>
      </c>
      <c r="I31" s="82"/>
      <c r="J31" s="82"/>
      <c r="K31" s="82"/>
      <c r="L31" s="82"/>
    </row>
    <row r="32" spans="1:12" ht="24" customHeight="1">
      <c r="B32" s="85" t="s">
        <v>8</v>
      </c>
      <c r="C32" s="85"/>
      <c r="D32" s="85"/>
      <c r="E32" s="85"/>
      <c r="F32" s="85"/>
      <c r="G32" s="85"/>
      <c r="H32" s="82" t="s">
        <v>63</v>
      </c>
      <c r="I32" s="82"/>
      <c r="J32" s="82"/>
      <c r="K32" s="82"/>
      <c r="L32" s="82"/>
    </row>
    <row r="33" spans="8:12" ht="15" customHeight="1">
      <c r="H33" s="83"/>
      <c r="I33" s="83"/>
      <c r="J33" s="83"/>
      <c r="K33" s="83"/>
      <c r="L33" s="83"/>
    </row>
  </sheetData>
  <mergeCells count="35">
    <mergeCell ref="J21:K21"/>
    <mergeCell ref="L21:L22"/>
    <mergeCell ref="H30:L30"/>
    <mergeCell ref="H31:L31"/>
    <mergeCell ref="H29:L29"/>
    <mergeCell ref="H32:L32"/>
    <mergeCell ref="H33:L33"/>
    <mergeCell ref="A7:A8"/>
    <mergeCell ref="B31:G31"/>
    <mergeCell ref="B32:G32"/>
    <mergeCell ref="B29:G29"/>
    <mergeCell ref="B30:G30"/>
    <mergeCell ref="A19:B19"/>
    <mergeCell ref="A21:A22"/>
    <mergeCell ref="B21:B22"/>
    <mergeCell ref="C21:C22"/>
    <mergeCell ref="D21:D22"/>
    <mergeCell ref="E21:E22"/>
    <mergeCell ref="F21:G21"/>
    <mergeCell ref="A20:L20"/>
    <mergeCell ref="H21:I21"/>
    <mergeCell ref="A1:L1"/>
    <mergeCell ref="A3:L3"/>
    <mergeCell ref="A2:L2"/>
    <mergeCell ref="A4:L4"/>
    <mergeCell ref="H7:I7"/>
    <mergeCell ref="J7:K7"/>
    <mergeCell ref="B7:B8"/>
    <mergeCell ref="F7:G7"/>
    <mergeCell ref="E7:E8"/>
    <mergeCell ref="D7:D8"/>
    <mergeCell ref="C7:C8"/>
    <mergeCell ref="A6:L6"/>
    <mergeCell ref="L7:L8"/>
    <mergeCell ref="A5:L5"/>
  </mergeCells>
  <pageMargins left="0.2" right="0.2" top="0.5" bottom="0" header="0.3" footer="0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B30" sqref="B30"/>
    </sheetView>
  </sheetViews>
  <sheetFormatPr defaultRowHeight="15"/>
  <cols>
    <col min="1" max="1" width="4.85546875" customWidth="1"/>
    <col min="2" max="2" width="40.85546875" customWidth="1"/>
    <col min="3" max="3" width="10.42578125" customWidth="1"/>
    <col min="4" max="4" width="7.42578125" customWidth="1"/>
    <col min="5" max="5" width="10.7109375" customWidth="1"/>
    <col min="6" max="6" width="7.5703125" style="43" customWidth="1"/>
    <col min="7" max="7" width="10.7109375" customWidth="1"/>
    <col min="8" max="8" width="8.5703125" style="43" customWidth="1"/>
    <col min="9" max="9" width="9.140625" customWidth="1"/>
    <col min="10" max="10" width="9.28515625" customWidth="1"/>
    <col min="11" max="11" width="10.140625" customWidth="1"/>
    <col min="12" max="12" width="34.140625" customWidth="1"/>
  </cols>
  <sheetData>
    <row r="1" spans="1:12" ht="18">
      <c r="A1" s="90" t="s">
        <v>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8">
      <c r="A2" s="90" t="s">
        <v>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8">
      <c r="A3" s="90" t="s">
        <v>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8">
      <c r="A4" s="90" t="s">
        <v>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ht="21" customHeight="1">
      <c r="A5" s="89" t="s">
        <v>20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ht="16.5" customHeight="1">
      <c r="A6" s="89" t="s">
        <v>19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ht="19.5" customHeight="1">
      <c r="A7" s="84" t="s">
        <v>0</v>
      </c>
      <c r="B7" s="80" t="s">
        <v>9</v>
      </c>
      <c r="C7" s="80" t="s">
        <v>10</v>
      </c>
      <c r="D7" s="80" t="s">
        <v>11</v>
      </c>
      <c r="E7" s="80" t="s">
        <v>12</v>
      </c>
      <c r="F7" s="80" t="s">
        <v>13</v>
      </c>
      <c r="G7" s="80"/>
      <c r="H7" s="80" t="s">
        <v>14</v>
      </c>
      <c r="I7" s="80"/>
      <c r="J7" s="80" t="s">
        <v>15</v>
      </c>
      <c r="K7" s="80"/>
      <c r="L7" s="80" t="s">
        <v>16</v>
      </c>
    </row>
    <row r="8" spans="1:12" ht="14.25" customHeight="1">
      <c r="A8" s="84"/>
      <c r="B8" s="80"/>
      <c r="C8" s="80"/>
      <c r="D8" s="80"/>
      <c r="E8" s="80"/>
      <c r="F8" s="19" t="s">
        <v>17</v>
      </c>
      <c r="G8" s="19" t="s">
        <v>18</v>
      </c>
      <c r="H8" s="19" t="s">
        <v>17</v>
      </c>
      <c r="I8" s="19" t="s">
        <v>18</v>
      </c>
      <c r="J8" s="19" t="s">
        <v>17</v>
      </c>
      <c r="K8" s="19" t="s">
        <v>18</v>
      </c>
      <c r="L8" s="80"/>
    </row>
    <row r="9" spans="1:12" ht="38.25" customHeight="1">
      <c r="A9" s="28">
        <v>1</v>
      </c>
      <c r="B9" s="55" t="s">
        <v>52</v>
      </c>
      <c r="C9" s="56" t="s">
        <v>17</v>
      </c>
      <c r="D9" s="57">
        <v>13</v>
      </c>
      <c r="E9" s="58" t="s">
        <v>26</v>
      </c>
      <c r="F9" s="59">
        <v>12</v>
      </c>
      <c r="G9" s="60" t="s">
        <v>82</v>
      </c>
      <c r="H9" s="59">
        <v>1</v>
      </c>
      <c r="I9" s="61" t="s">
        <v>81</v>
      </c>
      <c r="J9" s="62">
        <v>0</v>
      </c>
      <c r="K9" s="61">
        <v>0</v>
      </c>
      <c r="L9" s="63" t="s">
        <v>75</v>
      </c>
    </row>
    <row r="10" spans="1:12" ht="18">
      <c r="A10" s="41">
        <v>2</v>
      </c>
      <c r="B10" s="40" t="s">
        <v>53</v>
      </c>
      <c r="C10" s="63" t="s">
        <v>17</v>
      </c>
      <c r="D10" s="64">
        <v>18</v>
      </c>
      <c r="E10" s="44" t="s">
        <v>27</v>
      </c>
      <c r="F10" s="65">
        <v>7</v>
      </c>
      <c r="G10" s="66" t="s">
        <v>37</v>
      </c>
      <c r="H10" s="65">
        <v>10</v>
      </c>
      <c r="I10" s="67" t="s">
        <v>30</v>
      </c>
      <c r="J10" s="68">
        <v>1</v>
      </c>
      <c r="K10" s="67" t="s">
        <v>41</v>
      </c>
      <c r="L10" s="63" t="s">
        <v>75</v>
      </c>
    </row>
    <row r="11" spans="1:12" ht="19.5">
      <c r="A11" s="42">
        <v>3</v>
      </c>
      <c r="B11" s="40" t="s">
        <v>54</v>
      </c>
      <c r="C11" s="63" t="s">
        <v>17</v>
      </c>
      <c r="D11" s="64">
        <v>3</v>
      </c>
      <c r="E11" s="44" t="s">
        <v>28</v>
      </c>
      <c r="F11" s="23">
        <v>1</v>
      </c>
      <c r="G11" s="67" t="s">
        <v>38</v>
      </c>
      <c r="H11" s="65">
        <v>2</v>
      </c>
      <c r="I11" s="67" t="s">
        <v>26</v>
      </c>
      <c r="J11" s="47">
        <v>0</v>
      </c>
      <c r="K11" s="47">
        <v>0</v>
      </c>
      <c r="L11" s="63" t="s">
        <v>75</v>
      </c>
    </row>
    <row r="12" spans="1:12" ht="18">
      <c r="A12" s="41">
        <v>4</v>
      </c>
      <c r="B12" s="40" t="s">
        <v>55</v>
      </c>
      <c r="C12" s="63" t="s">
        <v>17</v>
      </c>
      <c r="D12" s="64">
        <v>13</v>
      </c>
      <c r="E12" s="44" t="s">
        <v>29</v>
      </c>
      <c r="F12" s="23">
        <v>5</v>
      </c>
      <c r="G12" s="67" t="s">
        <v>83</v>
      </c>
      <c r="H12" s="65">
        <v>4</v>
      </c>
      <c r="I12" s="67" t="s">
        <v>84</v>
      </c>
      <c r="J12" s="68">
        <v>4</v>
      </c>
      <c r="K12" s="67" t="s">
        <v>84</v>
      </c>
      <c r="L12" s="63" t="s">
        <v>75</v>
      </c>
    </row>
    <row r="13" spans="1:12" ht="24.75" customHeight="1">
      <c r="A13" s="42">
        <v>5</v>
      </c>
      <c r="B13" s="40" t="s">
        <v>56</v>
      </c>
      <c r="C13" s="63" t="s">
        <v>17</v>
      </c>
      <c r="D13" s="64">
        <v>5</v>
      </c>
      <c r="E13" s="44" t="s">
        <v>30</v>
      </c>
      <c r="F13" s="69">
        <v>0</v>
      </c>
      <c r="G13" s="47">
        <v>0</v>
      </c>
      <c r="H13" s="65">
        <v>4</v>
      </c>
      <c r="I13" s="67" t="s">
        <v>31</v>
      </c>
      <c r="J13" s="68">
        <v>1</v>
      </c>
      <c r="K13" s="67" t="s">
        <v>32</v>
      </c>
      <c r="L13" s="63" t="s">
        <v>75</v>
      </c>
    </row>
    <row r="14" spans="1:12" ht="24" customHeight="1">
      <c r="A14" s="41">
        <v>6</v>
      </c>
      <c r="B14" s="40" t="s">
        <v>57</v>
      </c>
      <c r="C14" s="63" t="s">
        <v>17</v>
      </c>
      <c r="D14" s="64">
        <v>4</v>
      </c>
      <c r="E14" s="44" t="s">
        <v>31</v>
      </c>
      <c r="F14" s="23">
        <v>1</v>
      </c>
      <c r="G14" s="67" t="s">
        <v>32</v>
      </c>
      <c r="H14" s="69">
        <v>0</v>
      </c>
      <c r="I14" s="47">
        <v>0</v>
      </c>
      <c r="J14" s="54">
        <v>3</v>
      </c>
      <c r="K14" s="70" t="s">
        <v>45</v>
      </c>
      <c r="L14" s="63" t="s">
        <v>75</v>
      </c>
    </row>
    <row r="15" spans="1:12" ht="18">
      <c r="A15" s="41">
        <v>7</v>
      </c>
      <c r="B15" s="40" t="s">
        <v>58</v>
      </c>
      <c r="C15" s="63" t="s">
        <v>17</v>
      </c>
      <c r="D15" s="64">
        <v>2</v>
      </c>
      <c r="E15" s="44" t="s">
        <v>32</v>
      </c>
      <c r="F15" s="44">
        <v>2</v>
      </c>
      <c r="G15" s="71" t="s">
        <v>41</v>
      </c>
      <c r="H15" s="64">
        <v>0</v>
      </c>
      <c r="I15" s="71">
        <v>0</v>
      </c>
      <c r="J15" s="47">
        <v>0</v>
      </c>
      <c r="K15" s="47">
        <v>0</v>
      </c>
      <c r="L15" s="63" t="s">
        <v>75</v>
      </c>
    </row>
    <row r="16" spans="1:12" ht="48.75" customHeight="1">
      <c r="A16" s="41">
        <v>8</v>
      </c>
      <c r="B16" s="53" t="s">
        <v>78</v>
      </c>
      <c r="C16" s="72" t="s">
        <v>17</v>
      </c>
      <c r="D16" s="64">
        <v>9</v>
      </c>
      <c r="E16" s="23" t="s">
        <v>80</v>
      </c>
      <c r="F16" s="44">
        <v>1</v>
      </c>
      <c r="G16" s="23" t="s">
        <v>79</v>
      </c>
      <c r="H16" s="44">
        <v>0</v>
      </c>
      <c r="I16" s="64">
        <v>0</v>
      </c>
      <c r="J16" s="69">
        <v>0</v>
      </c>
      <c r="K16" s="69">
        <v>0</v>
      </c>
      <c r="L16" s="54" t="s">
        <v>101</v>
      </c>
    </row>
    <row r="17" spans="1:12" ht="35.25" customHeight="1">
      <c r="A17" s="42">
        <v>9</v>
      </c>
      <c r="B17" s="15" t="s">
        <v>34</v>
      </c>
      <c r="C17" s="63" t="s">
        <v>17</v>
      </c>
      <c r="D17" s="64">
        <v>1</v>
      </c>
      <c r="E17" s="44" t="s">
        <v>35</v>
      </c>
      <c r="F17" s="44">
        <v>1</v>
      </c>
      <c r="G17" s="73">
        <v>0</v>
      </c>
      <c r="H17" s="44">
        <v>0</v>
      </c>
      <c r="I17" s="74">
        <v>0</v>
      </c>
      <c r="J17" s="47">
        <v>0</v>
      </c>
      <c r="K17" s="47">
        <v>0</v>
      </c>
      <c r="L17" s="54" t="s">
        <v>77</v>
      </c>
    </row>
    <row r="18" spans="1:12" ht="33" customHeight="1">
      <c r="A18" s="41">
        <v>10</v>
      </c>
      <c r="B18" s="15" t="s">
        <v>22</v>
      </c>
      <c r="C18" s="63" t="s">
        <v>17</v>
      </c>
      <c r="D18" s="64">
        <v>1</v>
      </c>
      <c r="E18" s="44" t="s">
        <v>36</v>
      </c>
      <c r="F18" s="69">
        <v>0</v>
      </c>
      <c r="G18" s="47">
        <v>0</v>
      </c>
      <c r="H18" s="64">
        <v>1</v>
      </c>
      <c r="I18" s="71" t="s">
        <v>36</v>
      </c>
      <c r="J18" s="47">
        <v>0</v>
      </c>
      <c r="K18" s="47">
        <v>0</v>
      </c>
      <c r="L18" s="54" t="s">
        <v>76</v>
      </c>
    </row>
    <row r="19" spans="1:12" ht="26.25" customHeight="1">
      <c r="A19" s="41">
        <v>11</v>
      </c>
      <c r="B19" s="15" t="s">
        <v>85</v>
      </c>
      <c r="C19" s="63" t="s">
        <v>17</v>
      </c>
      <c r="D19" s="64">
        <v>2</v>
      </c>
      <c r="E19" s="44" t="s">
        <v>86</v>
      </c>
      <c r="F19" s="69">
        <v>2</v>
      </c>
      <c r="G19" s="47" t="s">
        <v>87</v>
      </c>
      <c r="H19" s="64"/>
      <c r="I19" s="47">
        <v>0</v>
      </c>
      <c r="J19" s="47">
        <v>0</v>
      </c>
      <c r="K19" s="47">
        <v>0</v>
      </c>
      <c r="L19" s="53"/>
    </row>
    <row r="20" spans="1:12" ht="27.75" customHeight="1">
      <c r="A20" s="41">
        <v>12</v>
      </c>
      <c r="B20" s="15" t="s">
        <v>88</v>
      </c>
      <c r="C20" s="63" t="s">
        <v>17</v>
      </c>
      <c r="D20" s="64">
        <v>10</v>
      </c>
      <c r="E20" s="44" t="s">
        <v>38</v>
      </c>
      <c r="F20" s="69">
        <v>10</v>
      </c>
      <c r="G20" s="64">
        <v>0</v>
      </c>
      <c r="H20" s="64">
        <v>0</v>
      </c>
      <c r="I20" s="44" t="s">
        <v>38</v>
      </c>
      <c r="J20" s="47">
        <v>0</v>
      </c>
      <c r="K20" s="47">
        <v>0</v>
      </c>
      <c r="L20" s="53"/>
    </row>
    <row r="21" spans="1:12" ht="22.5" customHeight="1">
      <c r="A21" s="41">
        <v>13</v>
      </c>
      <c r="B21" s="15" t="s">
        <v>100</v>
      </c>
      <c r="C21" s="63" t="s">
        <v>89</v>
      </c>
      <c r="D21" s="64">
        <v>1</v>
      </c>
      <c r="E21" s="44" t="s">
        <v>38</v>
      </c>
      <c r="F21" s="69">
        <v>1</v>
      </c>
      <c r="G21" s="44">
        <v>0</v>
      </c>
      <c r="H21" s="64">
        <v>0</v>
      </c>
      <c r="I21" s="47">
        <v>0</v>
      </c>
      <c r="J21" s="47">
        <v>0</v>
      </c>
      <c r="K21" s="44" t="s">
        <v>38</v>
      </c>
      <c r="L21" s="53"/>
    </row>
    <row r="22" spans="1:12" ht="51.75" customHeight="1">
      <c r="A22" s="86" t="s">
        <v>25</v>
      </c>
      <c r="B22" s="86"/>
      <c r="C22" s="63"/>
      <c r="D22" s="64">
        <f>SUM(D9:D21)</f>
        <v>82</v>
      </c>
      <c r="E22" s="23" t="s">
        <v>74</v>
      </c>
      <c r="F22" s="69">
        <f>SUM(F9:F18)</f>
        <v>30</v>
      </c>
      <c r="G22" s="75" t="s">
        <v>92</v>
      </c>
      <c r="H22" s="64">
        <f>SUM(H9:H18)</f>
        <v>22</v>
      </c>
      <c r="I22" s="67" t="s">
        <v>90</v>
      </c>
      <c r="J22" s="47">
        <f>SUM(J9:J18)</f>
        <v>9</v>
      </c>
      <c r="K22" s="75" t="s">
        <v>91</v>
      </c>
      <c r="L22" s="78" t="s">
        <v>102</v>
      </c>
    </row>
    <row r="23" spans="1:12" s="13" customFormat="1" ht="17.25" customHeight="1">
      <c r="A23" s="10"/>
      <c r="B23" s="32"/>
      <c r="C23" s="32"/>
      <c r="D23" s="32"/>
      <c r="E23" s="32"/>
      <c r="F23" s="32"/>
      <c r="G23" s="32"/>
      <c r="H23" s="36"/>
      <c r="I23" s="11"/>
      <c r="J23" s="11"/>
      <c r="K23" s="11"/>
      <c r="L23" s="12"/>
    </row>
    <row r="24" spans="1:12" ht="12.75" customHeight="1">
      <c r="B24" s="76" t="s">
        <v>5</v>
      </c>
      <c r="C24" s="76"/>
      <c r="D24" s="88" t="s">
        <v>93</v>
      </c>
      <c r="E24" s="88"/>
      <c r="F24" s="88"/>
      <c r="G24" s="76"/>
      <c r="H24" s="88" t="s">
        <v>97</v>
      </c>
      <c r="I24" s="88"/>
      <c r="J24" s="88"/>
      <c r="K24" s="88"/>
      <c r="L24" s="88"/>
    </row>
    <row r="25" spans="1:12" ht="19.5">
      <c r="B25" s="76" t="s">
        <v>7</v>
      </c>
      <c r="C25" s="76"/>
      <c r="D25" s="88" t="s">
        <v>99</v>
      </c>
      <c r="E25" s="88"/>
      <c r="F25" s="88"/>
      <c r="G25" s="76"/>
      <c r="H25" s="88" t="s">
        <v>98</v>
      </c>
      <c r="I25" s="88"/>
      <c r="J25" s="88"/>
      <c r="K25" s="88"/>
      <c r="L25" s="88"/>
    </row>
    <row r="26" spans="1:12" ht="19.5">
      <c r="B26" s="76" t="s">
        <v>6</v>
      </c>
      <c r="C26" s="76"/>
      <c r="D26" s="88" t="s">
        <v>94</v>
      </c>
      <c r="E26" s="88"/>
      <c r="F26" s="88"/>
      <c r="G26" s="76"/>
      <c r="H26" s="88" t="s">
        <v>61</v>
      </c>
      <c r="I26" s="88"/>
      <c r="J26" s="88"/>
      <c r="K26" s="88"/>
      <c r="L26" s="88"/>
    </row>
    <row r="27" spans="1:12" ht="19.5">
      <c r="B27" s="76" t="s">
        <v>8</v>
      </c>
      <c r="C27" s="76"/>
      <c r="D27" s="88" t="s">
        <v>95</v>
      </c>
      <c r="E27" s="88"/>
      <c r="F27" s="88"/>
      <c r="G27" s="76"/>
      <c r="H27" s="88" t="s">
        <v>62</v>
      </c>
      <c r="I27" s="88"/>
      <c r="J27" s="88"/>
      <c r="K27" s="88"/>
      <c r="L27" s="88"/>
    </row>
    <row r="28" spans="1:12" ht="24" customHeight="1">
      <c r="B28" s="77"/>
      <c r="C28" s="76"/>
      <c r="D28" s="88" t="s">
        <v>96</v>
      </c>
      <c r="E28" s="88"/>
      <c r="F28" s="88"/>
      <c r="G28" s="76"/>
      <c r="H28" s="88" t="s">
        <v>63</v>
      </c>
      <c r="I28" s="88"/>
      <c r="J28" s="88"/>
      <c r="K28" s="88"/>
      <c r="L28" s="88"/>
    </row>
    <row r="29" spans="1:12" ht="15" customHeight="1">
      <c r="H29" s="83"/>
      <c r="I29" s="83"/>
      <c r="J29" s="83"/>
      <c r="K29" s="83"/>
      <c r="L29" s="83"/>
    </row>
  </sheetData>
  <mergeCells count="27">
    <mergeCell ref="A6:L6"/>
    <mergeCell ref="A1:L1"/>
    <mergeCell ref="A2:L2"/>
    <mergeCell ref="A3:L3"/>
    <mergeCell ref="A4:L4"/>
    <mergeCell ref="A5:L5"/>
    <mergeCell ref="H7:I7"/>
    <mergeCell ref="J7:K7"/>
    <mergeCell ref="L7:L8"/>
    <mergeCell ref="A22:B22"/>
    <mergeCell ref="A7:A8"/>
    <mergeCell ref="B7:B8"/>
    <mergeCell ref="C7:C8"/>
    <mergeCell ref="D7:D8"/>
    <mergeCell ref="E7:E8"/>
    <mergeCell ref="F7:G7"/>
    <mergeCell ref="D24:F24"/>
    <mergeCell ref="D26:F26"/>
    <mergeCell ref="D27:F27"/>
    <mergeCell ref="D28:F28"/>
    <mergeCell ref="D25:F25"/>
    <mergeCell ref="H24:L24"/>
    <mergeCell ref="H29:L29"/>
    <mergeCell ref="H26:L26"/>
    <mergeCell ref="H27:L27"/>
    <mergeCell ref="H28:L28"/>
    <mergeCell ref="H25:L25"/>
  </mergeCells>
  <pageMargins left="0.2" right="0.2" top="0.5" bottom="0" header="0.3" footer="0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nec</cp:lastModifiedBy>
  <cp:lastPrinted>2020-07-19T08:18:46Z</cp:lastPrinted>
  <dcterms:created xsi:type="dcterms:W3CDTF">2020-03-01T05:49:14Z</dcterms:created>
  <dcterms:modified xsi:type="dcterms:W3CDTF">2020-07-20T08:00:23Z</dcterms:modified>
</cp:coreProperties>
</file>